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7520" windowHeight="7230"/>
  </bookViews>
  <sheets>
    <sheet name="INMUEBLES(formato_nuevo)" sheetId="1" r:id="rId1"/>
    <sheet name="Hoja1" sheetId="2" r:id="rId2"/>
  </sheets>
  <definedNames>
    <definedName name="_xlnm.Print_Area" localSheetId="0">'INMUEBLES(formato_nuevo)'!$A$1:$D$22</definedName>
  </definedNames>
  <calcPr calcId="144525"/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16" i="1" l="1"/>
</calcChain>
</file>

<file path=xl/sharedStrings.xml><?xml version="1.0" encoding="utf-8"?>
<sst xmlns="http://schemas.openxmlformats.org/spreadsheetml/2006/main" count="64" uniqueCount="35">
  <si>
    <t>Cuenta Pública 2016</t>
  </si>
  <si>
    <t>Relación de Bienes Inmuebles que integran el Patrimonio</t>
  </si>
  <si>
    <t>(pesos)</t>
  </si>
  <si>
    <t>Ente Público: UNIVERSIDAD TECNOLÓGICA DEL PONIENTE</t>
  </si>
  <si>
    <t>Código</t>
  </si>
  <si>
    <t>Descripción del Bien Inmueble</t>
  </si>
  <si>
    <t>Valor en libros</t>
  </si>
  <si>
    <t>NO APLICA</t>
  </si>
  <si>
    <t>CONSTRUCCIÓN DE LA PRIMERA ETAPA DE LA UNIVERSIDAD TECNOLÓGICA DEL PONIENTE, MAXCANU, YUCATAN</t>
  </si>
  <si>
    <t>CONSTRUCCIÓN DEL ESTACIONAMIENTO, ANDADORES E ILUMINACIÓN EN LA UNIVERSIDAD TECNOLÓGICA DEL PONIENTE, MAXCANU, YUCATAN</t>
  </si>
  <si>
    <t xml:space="preserve">CONSTRUCCION DE 7 AULAS DIDACTICAS, CONCLUSION DEL AREA ADMINISTRATIVA, UN CENTRO DE COMPUTO Y UNA CANCHA DE USOS MULTIPLES </t>
  </si>
  <si>
    <t>CONSTRUCCION DE GRADAS DEPORTIVAS</t>
  </si>
  <si>
    <t>REHABILITACION DE VILLAS UNIVERSITARIAS</t>
  </si>
  <si>
    <t>CONSTRUCCION DE LA SEGUNDA ETAPA DEL LABORATORIO PESADO DE LA UNIVERSIDAD TECNOLÓGICA DEL PONIENTE.</t>
  </si>
  <si>
    <t>Bajo protesta de decir la verdad declaramos que los Estados Financieros y sus notas son razonablemente correctos y responsabilidad del emisor.</t>
  </si>
  <si>
    <t>Dra. Rossana Alpizar Rodriguez</t>
  </si>
  <si>
    <t>CP. Jesús María Hernández Cámara</t>
  </si>
  <si>
    <t>Rectora</t>
  </si>
  <si>
    <t>Directora de Administracion y Finanzas</t>
  </si>
  <si>
    <t>CONSTRUCCION DE UNA BIBLIOTECA EN LA UNIVERSIDAD TECNOLOGICA DEL PONIENTE, UBICADA EN LA LOCALIDAD Y MUNICIPIO DE MAXCANU, YUCATAN</t>
  </si>
  <si>
    <t>SIGLAS</t>
  </si>
  <si>
    <t>Dir</t>
  </si>
  <si>
    <t>AÑO</t>
  </si>
  <si>
    <t>#</t>
  </si>
  <si>
    <t>MOBILIARIO</t>
  </si>
  <si>
    <t>MONTO</t>
  </si>
  <si>
    <t>DEPRECIACION_ACUM(3)</t>
  </si>
  <si>
    <t>VALOR_LIBROS(2)</t>
  </si>
  <si>
    <t>UTP</t>
  </si>
  <si>
    <t>ADM</t>
  </si>
  <si>
    <t/>
  </si>
  <si>
    <t>48228209.7</t>
  </si>
  <si>
    <t>Al 31 de diciembre de 2016</t>
  </si>
  <si>
    <t>4273235.59</t>
  </si>
  <si>
    <t>43954974.11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</si>
</sst>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0.000"/>
    <numFmt numFmtId="166" formatCode="_(* #,##0.00_);_(* \(#,##0.00\);_(* &quot;-&quot;??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&quot;$&quot;* #,##0_);_(&quot;$&quot;* \(#,##0\);_(&quot;$&quot;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indexed="22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</cellStyleXfs>
  <cellXfs count="16">
    <xf numFmtId="0" fontId="0" fillId="0" borderId="0" xfId="0"/>
    <xf numFmtId="0" fontId="2" fillId="0" borderId="0" xfId="0" applyFont="1" applyBorder="1"/>
    <xf numFmtId="44" fontId="2" fillId="0" borderId="0" xfId="2" applyFont="1" applyBorder="1"/>
    <xf numFmtId="0" fontId="3" fillId="2" borderId="0" xfId="0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vertical="center"/>
    </xf>
    <xf numFmtId="44" fontId="2" fillId="0" borderId="1" xfId="2" applyFont="1" applyBorder="1"/>
    <xf numFmtId="165" fontId="2" fillId="0" borderId="0" xfId="0" applyNumberFormat="1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4" fontId="5" fillId="0" borderId="0" xfId="1" applyNumberFormat="1" applyFont="1" applyFill="1" applyBorder="1" applyAlignment="1" applyProtection="1">
      <alignment horizontal="center" vertical="center"/>
    </xf>
    <xf numFmtId="0" fontId="8" fillId="3" borderId="4" xfId="5" applyFont="1" applyFill="1" applyBorder="1" applyAlignment="1">
      <alignment horizontal="center"/>
    </xf>
    <xf numFmtId="0" fontId="8" fillId="0" borderId="5" xfId="5" applyFont="1" applyFill="1" applyBorder="1" applyAlignment="1">
      <alignment wrapText="1"/>
    </xf>
    <xf numFmtId="0" fontId="8" fillId="0" borderId="5" xfId="5" applyFont="1" applyFill="1" applyBorder="1" applyAlignment="1">
      <alignment horizontal="right" wrapText="1"/>
    </xf>
  </cellXfs>
  <cellStyles count="6">
    <cellStyle name="Millares" xfId="1" builtinId="3"/>
    <cellStyle name="Moneda" xfId="2" builtinId="4"/>
    <cellStyle name="Normal" xfId="0" builtinId="0"/>
    <cellStyle name="Normal 2 2 2" xfId="3"/>
    <cellStyle name="Normal 3" xfId="4"/>
    <cellStyle name="Normal_Hoja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topLeftCell="A6" workbookViewId="0">
      <selection activeCell="D12" sqref="D12"/>
    </sheetView>
  </sheetViews>
  <sheetFormatPr baseColWidth="10" defaultColWidth="11.42578125" defaultRowHeight="12.75" x14ac:dyDescent="0.2"/>
  <cols>
    <col min="1" max="1" width="22.7109375" style="1" customWidth="1"/>
    <col min="2" max="2" width="36.7109375" style="1" customWidth="1"/>
    <col min="3" max="3" width="41.7109375" style="1" customWidth="1"/>
    <col min="4" max="4" width="22.85546875" style="1" customWidth="1"/>
    <col min="5" max="12" width="11.42578125" style="1"/>
    <col min="13" max="13" width="29.7109375" style="1" customWidth="1"/>
    <col min="14" max="14" width="13.42578125" style="1" bestFit="1" customWidth="1"/>
    <col min="15" max="16384" width="11.42578125" style="1"/>
  </cols>
  <sheetData>
    <row r="1" spans="1:4" x14ac:dyDescent="0.2">
      <c r="A1" s="12" t="s">
        <v>0</v>
      </c>
      <c r="B1" s="12"/>
      <c r="C1" s="12"/>
      <c r="D1" s="12"/>
    </row>
    <row r="2" spans="1:4" x14ac:dyDescent="0.2">
      <c r="A2" s="12" t="s">
        <v>1</v>
      </c>
      <c r="B2" s="12"/>
      <c r="C2" s="12"/>
      <c r="D2" s="12"/>
    </row>
    <row r="3" spans="1:4" x14ac:dyDescent="0.2">
      <c r="A3" s="12" t="s">
        <v>32</v>
      </c>
      <c r="B3" s="12"/>
      <c r="C3" s="12"/>
      <c r="D3" s="12"/>
    </row>
    <row r="4" spans="1:4" x14ac:dyDescent="0.2">
      <c r="A4" s="12" t="s">
        <v>2</v>
      </c>
      <c r="B4" s="12"/>
      <c r="C4" s="12"/>
      <c r="D4" s="12"/>
    </row>
    <row r="5" spans="1:4" x14ac:dyDescent="0.2">
      <c r="A5" s="12" t="s">
        <v>3</v>
      </c>
      <c r="B5" s="12"/>
      <c r="C5" s="12"/>
      <c r="D5" s="12"/>
    </row>
    <row r="6" spans="1:4" x14ac:dyDescent="0.2">
      <c r="A6" s="4"/>
      <c r="B6" s="4"/>
      <c r="C6" s="4"/>
      <c r="D6" s="4"/>
    </row>
    <row r="8" spans="1:4" x14ac:dyDescent="0.2">
      <c r="A8" s="3" t="s">
        <v>4</v>
      </c>
      <c r="B8" s="3" t="s">
        <v>5</v>
      </c>
      <c r="C8" s="3"/>
      <c r="D8" s="3" t="s">
        <v>6</v>
      </c>
    </row>
    <row r="9" spans="1:4" ht="21.75" customHeight="1" x14ac:dyDescent="0.2">
      <c r="A9" s="5" t="s">
        <v>7</v>
      </c>
      <c r="B9" s="8" t="s">
        <v>8</v>
      </c>
      <c r="C9" s="8"/>
      <c r="D9" s="6">
        <f>VLOOKUP(B9,Hoja1!$E$2:$H$8,4,FALSE)</f>
        <v>11831501.35</v>
      </c>
    </row>
    <row r="10" spans="1:4" ht="27" customHeight="1" x14ac:dyDescent="0.2">
      <c r="A10" s="5" t="s">
        <v>7</v>
      </c>
      <c r="B10" s="8" t="s">
        <v>9</v>
      </c>
      <c r="C10" s="8"/>
      <c r="D10" s="6">
        <f>VLOOKUP(B10,Hoja1!$E$2:$H$8,4,FALSE)</f>
        <v>1560313.49</v>
      </c>
    </row>
    <row r="11" spans="1:4" ht="26.25" customHeight="1" x14ac:dyDescent="0.2">
      <c r="A11" s="5" t="s">
        <v>7</v>
      </c>
      <c r="B11" s="8" t="s">
        <v>10</v>
      </c>
      <c r="C11" s="8"/>
      <c r="D11" s="6">
        <f>VLOOKUP(B11,Hoja1!$E$2:$H$8,4,FALSE)</f>
        <v>9544679.3300000001</v>
      </c>
    </row>
    <row r="12" spans="1:4" ht="24.75" customHeight="1" x14ac:dyDescent="0.2">
      <c r="A12" s="5" t="s">
        <v>7</v>
      </c>
      <c r="B12" s="8" t="s">
        <v>11</v>
      </c>
      <c r="C12" s="8"/>
      <c r="D12" s="6">
        <f>VLOOKUP(B12,Hoja1!$E$2:$H$8,4,FALSE)</f>
        <v>464712.82</v>
      </c>
    </row>
    <row r="13" spans="1:4" ht="24" customHeight="1" x14ac:dyDescent="0.2">
      <c r="A13" s="5" t="s">
        <v>7</v>
      </c>
      <c r="B13" s="8" t="s">
        <v>12</v>
      </c>
      <c r="C13" s="8"/>
      <c r="D13" s="6">
        <f>VLOOKUP(B13,Hoja1!$E$2:$H$8,4,FALSE)</f>
        <v>402665.22000000003</v>
      </c>
    </row>
    <row r="14" spans="1:4" ht="25.5" customHeight="1" x14ac:dyDescent="0.2">
      <c r="A14" s="5" t="s">
        <v>7</v>
      </c>
      <c r="B14" s="8" t="s">
        <v>13</v>
      </c>
      <c r="C14" s="8"/>
      <c r="D14" s="6">
        <f>VLOOKUP(B14,Hoja1!$E$2:$H$8,4,FALSE)</f>
        <v>6876105.75</v>
      </c>
    </row>
    <row r="15" spans="1:4" ht="25.5" customHeight="1" x14ac:dyDescent="0.2">
      <c r="A15" s="5" t="s">
        <v>7</v>
      </c>
      <c r="B15" s="10" t="s">
        <v>19</v>
      </c>
      <c r="C15" s="11"/>
      <c r="D15" s="6">
        <f>VLOOKUP(B15,Hoja1!$E$2:$H$8,4,FALSE)</f>
        <v>13274996.15</v>
      </c>
    </row>
    <row r="16" spans="1:4" x14ac:dyDescent="0.2">
      <c r="D16" s="2">
        <f>SUM(D9:D15)</f>
        <v>43954974.109999999</v>
      </c>
    </row>
    <row r="17" spans="1:14" x14ac:dyDescent="0.2">
      <c r="A17" s="1" t="s">
        <v>14</v>
      </c>
    </row>
    <row r="21" spans="1:14" x14ac:dyDescent="0.2">
      <c r="A21" s="9" t="s">
        <v>15</v>
      </c>
      <c r="B21" s="9"/>
      <c r="C21" s="9" t="s">
        <v>16</v>
      </c>
      <c r="D21" s="9"/>
      <c r="N21" s="7"/>
    </row>
    <row r="22" spans="1:14" x14ac:dyDescent="0.2">
      <c r="A22" s="9" t="s">
        <v>17</v>
      </c>
      <c r="B22" s="9"/>
      <c r="C22" s="9" t="s">
        <v>18</v>
      </c>
      <c r="D22" s="9"/>
    </row>
  </sheetData>
  <mergeCells count="16">
    <mergeCell ref="A1:D1"/>
    <mergeCell ref="A2:D2"/>
    <mergeCell ref="A3:D3"/>
    <mergeCell ref="A4:D4"/>
    <mergeCell ref="A5:D5"/>
    <mergeCell ref="B9:C9"/>
    <mergeCell ref="B10:C10"/>
    <mergeCell ref="B11:C11"/>
    <mergeCell ref="B12:C12"/>
    <mergeCell ref="B13:C13"/>
    <mergeCell ref="B14:C14"/>
    <mergeCell ref="C21:D21"/>
    <mergeCell ref="C22:D22"/>
    <mergeCell ref="A22:B22"/>
    <mergeCell ref="A21:B21"/>
    <mergeCell ref="B15:C15"/>
  </mergeCells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E2" sqref="E2"/>
    </sheetView>
  </sheetViews>
  <sheetFormatPr baseColWidth="10" defaultRowHeight="15" x14ac:dyDescent="0.25"/>
  <cols>
    <col min="5" max="5" width="62" customWidth="1"/>
    <col min="6" max="6" width="15.85546875" customWidth="1"/>
    <col min="7" max="7" width="23" customWidth="1"/>
    <col min="8" max="8" width="18.42578125" customWidth="1"/>
  </cols>
  <sheetData>
    <row r="1" spans="1:8" ht="39.950000000000003" customHeight="1" x14ac:dyDescent="0.25">
      <c r="A1" s="13" t="s">
        <v>20</v>
      </c>
      <c r="B1" s="13" t="s">
        <v>21</v>
      </c>
      <c r="C1" s="13" t="s">
        <v>22</v>
      </c>
      <c r="D1" s="13" t="s">
        <v>23</v>
      </c>
      <c r="E1" s="13" t="s">
        <v>24</v>
      </c>
      <c r="F1" s="13" t="s">
        <v>25</v>
      </c>
      <c r="G1" s="13" t="s">
        <v>26</v>
      </c>
      <c r="H1" s="13" t="s">
        <v>27</v>
      </c>
    </row>
    <row r="2" spans="1:8" ht="39.950000000000003" customHeight="1" x14ac:dyDescent="0.25">
      <c r="A2" s="14" t="s">
        <v>28</v>
      </c>
      <c r="B2" s="14" t="s">
        <v>29</v>
      </c>
      <c r="C2" s="15">
        <v>12</v>
      </c>
      <c r="D2" s="15">
        <v>1</v>
      </c>
      <c r="E2" s="14" t="s">
        <v>8</v>
      </c>
      <c r="F2" s="15">
        <v>13939913.15</v>
      </c>
      <c r="G2" s="15">
        <v>2108411.8000000003</v>
      </c>
      <c r="H2" s="15">
        <v>11831501.35</v>
      </c>
    </row>
    <row r="3" spans="1:8" ht="39.950000000000003" customHeight="1" x14ac:dyDescent="0.25">
      <c r="A3" s="14" t="s">
        <v>28</v>
      </c>
      <c r="B3" s="14" t="s">
        <v>29</v>
      </c>
      <c r="C3" s="15">
        <v>13</v>
      </c>
      <c r="D3" s="15">
        <v>2</v>
      </c>
      <c r="E3" s="14" t="s">
        <v>9</v>
      </c>
      <c r="F3" s="15">
        <v>1780671.74</v>
      </c>
      <c r="G3" s="15">
        <v>220358.25000000003</v>
      </c>
      <c r="H3" s="15">
        <v>1560313.49</v>
      </c>
    </row>
    <row r="4" spans="1:8" ht="39.950000000000003" customHeight="1" x14ac:dyDescent="0.25">
      <c r="A4" s="14" t="s">
        <v>28</v>
      </c>
      <c r="B4" s="14" t="s">
        <v>29</v>
      </c>
      <c r="C4" s="15">
        <v>13</v>
      </c>
      <c r="D4" s="15">
        <v>3</v>
      </c>
      <c r="E4" s="14" t="s">
        <v>10</v>
      </c>
      <c r="F4" s="15">
        <v>10593428.810000001</v>
      </c>
      <c r="G4" s="15">
        <v>1048749.48</v>
      </c>
      <c r="H4" s="15">
        <v>9544679.3300000001</v>
      </c>
    </row>
    <row r="5" spans="1:8" ht="39.950000000000003" customHeight="1" x14ac:dyDescent="0.25">
      <c r="A5" s="14" t="s">
        <v>28</v>
      </c>
      <c r="B5" s="14" t="s">
        <v>29</v>
      </c>
      <c r="C5" s="15">
        <v>13</v>
      </c>
      <c r="D5" s="15">
        <v>4</v>
      </c>
      <c r="E5" s="14" t="s">
        <v>11</v>
      </c>
      <c r="F5" s="15">
        <v>512645</v>
      </c>
      <c r="G5" s="15">
        <v>47932.18</v>
      </c>
      <c r="H5" s="15">
        <v>464712.82</v>
      </c>
    </row>
    <row r="6" spans="1:8" ht="39.950000000000003" customHeight="1" x14ac:dyDescent="0.25">
      <c r="A6" s="14" t="s">
        <v>28</v>
      </c>
      <c r="B6" s="14" t="s">
        <v>29</v>
      </c>
      <c r="C6" s="15">
        <v>13</v>
      </c>
      <c r="D6" s="15">
        <v>5</v>
      </c>
      <c r="E6" s="14" t="s">
        <v>12</v>
      </c>
      <c r="F6" s="15">
        <v>444197.58</v>
      </c>
      <c r="G6" s="15">
        <v>41532.36</v>
      </c>
      <c r="H6" s="15">
        <v>402665.22000000003</v>
      </c>
    </row>
    <row r="7" spans="1:8" ht="39.950000000000003" customHeight="1" x14ac:dyDescent="0.25">
      <c r="A7" s="14" t="s">
        <v>28</v>
      </c>
      <c r="B7" s="14" t="s">
        <v>29</v>
      </c>
      <c r="C7" s="15">
        <v>14</v>
      </c>
      <c r="D7" s="15">
        <v>6</v>
      </c>
      <c r="E7" s="14" t="s">
        <v>13</v>
      </c>
      <c r="F7" s="15">
        <v>7383737.75</v>
      </c>
      <c r="G7" s="15">
        <v>507632</v>
      </c>
      <c r="H7" s="15">
        <v>6876105.75</v>
      </c>
    </row>
    <row r="8" spans="1:8" ht="39.950000000000003" customHeight="1" x14ac:dyDescent="0.25">
      <c r="A8" s="14" t="s">
        <v>28</v>
      </c>
      <c r="B8" s="14" t="s">
        <v>29</v>
      </c>
      <c r="C8" s="15">
        <v>16</v>
      </c>
      <c r="D8" s="15">
        <v>7</v>
      </c>
      <c r="E8" s="14" t="s">
        <v>19</v>
      </c>
      <c r="F8" s="15">
        <v>13573615.67</v>
      </c>
      <c r="G8" s="15">
        <v>298619.52000000002</v>
      </c>
      <c r="H8" s="15">
        <v>13274996.15</v>
      </c>
    </row>
    <row r="9" spans="1:8" ht="39.950000000000003" customHeight="1" x14ac:dyDescent="0.25">
      <c r="A9" s="15" t="s">
        <v>30</v>
      </c>
      <c r="B9" s="15" t="s">
        <v>30</v>
      </c>
      <c r="C9" s="15" t="s">
        <v>30</v>
      </c>
      <c r="D9" s="15" t="s">
        <v>30</v>
      </c>
      <c r="E9" s="15" t="s">
        <v>30</v>
      </c>
      <c r="F9" s="15" t="s">
        <v>31</v>
      </c>
      <c r="G9" s="15" t="s">
        <v>33</v>
      </c>
      <c r="H9" s="15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INMUEBLES(formato_nuevo)</vt:lpstr>
      <vt:lpstr>Hoja1</vt:lpstr>
      <vt:lpstr>'INMUEBLES(formato_nuevo)'!Área_de_impresión</vt:lpstr>
    </vt:vector>
  </TitlesOfParts>
  <Company>.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ENRIQUE</cp:lastModifiedBy>
  <cp:revision/>
  <cp:lastPrinted>2016-05-02T20:33:44Z</cp:lastPrinted>
  <dcterms:created xsi:type="dcterms:W3CDTF">2016-04-14T01:29:20Z</dcterms:created>
  <dcterms:modified xsi:type="dcterms:W3CDTF">2016-12-17T16:00:01Z</dcterms:modified>
</cp:coreProperties>
</file>